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24240" windowHeight="16440"/>
  </bookViews>
  <sheets>
    <sheet name="Product sheet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" i="1" l="1"/>
  <c r="F22" i="1"/>
  <c r="G12" i="1"/>
  <c r="G24" i="1" s="1"/>
  <c r="F12" i="1"/>
  <c r="F24" i="1" s="1"/>
</calcChain>
</file>

<file path=xl/sharedStrings.xml><?xml version="1.0" encoding="utf-8"?>
<sst xmlns="http://schemas.openxmlformats.org/spreadsheetml/2006/main" count="38" uniqueCount="26">
  <si>
    <t>PRODUCTS DETAIL SHEET</t>
  </si>
  <si>
    <t>Brand</t>
  </si>
  <si>
    <t>Ronaldinho (Italy)</t>
  </si>
  <si>
    <t>Material</t>
  </si>
  <si>
    <t>Material Description</t>
  </si>
  <si>
    <t>sales restrictions</t>
  </si>
  <si>
    <t>QAD best offer</t>
  </si>
  <si>
    <r>
      <rPr>
        <sz val="10"/>
        <color indexed="8"/>
        <rFont val="Arial"/>
      </rPr>
      <t xml:space="preserve">retail price </t>
    </r>
    <r>
      <rPr>
        <sz val="8"/>
        <color indexed="8"/>
        <rFont val="Arial"/>
      </rPr>
      <t>(VAT included)</t>
    </r>
  </si>
  <si>
    <t>Not allocated (Qty)</t>
  </si>
  <si>
    <t>Estimated PLT n°</t>
  </si>
  <si>
    <t>Beach soccer ball</t>
  </si>
  <si>
    <t>NO IT- NO Russia-NO Brasile</t>
  </si>
  <si>
    <t>Soccer ball mini - size 1</t>
  </si>
  <si>
    <t>Soccer ball classic</t>
  </si>
  <si>
    <t xml:space="preserve">Vintage ball </t>
  </si>
  <si>
    <t>Ball plush</t>
  </si>
  <si>
    <t>Air pump for ball inflating</t>
  </si>
  <si>
    <t>Shoe bag</t>
  </si>
  <si>
    <t>Gym sack</t>
  </si>
  <si>
    <t>Backpack</t>
  </si>
  <si>
    <t>Shoulder bag</t>
  </si>
  <si>
    <t>Waist bag</t>
  </si>
  <si>
    <t>Kids backpack</t>
  </si>
  <si>
    <t>Pochette</t>
  </si>
  <si>
    <t>totale</t>
  </si>
  <si>
    <t>33 bilici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</si>
</sst>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 € &quot;* #,##0.00&quot; &quot;;&quot;-€ &quot;* #,##0.00&quot; &quot;;&quot; € &quot;* &quot;-&quot;??&quot; &quot;"/>
    <numFmt numFmtId="165" formatCode="&quot; &quot;* #,##0&quot; &quot;;&quot;-&quot;* #,##0&quot; &quot;;&quot; &quot;* &quot;-&quot;??&quot; &quot;"/>
    <numFmt numFmtId="166" formatCode="&quot; &quot;* #,##0.00&quot; &quot;;&quot;-&quot;* #,##0.00&quot; &quot;;&quot; &quot;* &quot;-&quot;??&quot; &quot;"/>
    <numFmt numFmtId="167" formatCode="&quot; &quot;* #,##0.00&quot;   &quot;;&quot;-&quot;* #,##0.00&quot;   &quot;;&quot; &quot;* &quot;-&quot;??&quot;   &quot;"/>
  </numFmts>
  <fonts count="6" x14ac:knownFonts="1">
    <font>
      <sz val="11"/>
      <color indexed="8"/>
      <name val="Calibri"/>
    </font>
    <font>
      <b/>
      <sz val="11"/>
      <color indexed="8"/>
      <name val="Calibri"/>
    </font>
    <font>
      <sz val="10"/>
      <color indexed="8"/>
      <name val="Arial"/>
    </font>
    <font>
      <sz val="8"/>
      <color indexed="8"/>
      <name val="Arial"/>
    </font>
    <font>
      <sz val="10"/>
      <color indexed="8"/>
      <name val="Calibri"/>
    </font>
    <font>
      <b/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</fills>
  <borders count="11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36"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Font="1" applyFill="1" applyBorder="1" applyAlignment="1"/>
    <xf numFmtId="0" fontId="0" fillId="2" borderId="2" xfId="0" applyFont="1" applyFill="1" applyBorder="1" applyAlignment="1"/>
    <xf numFmtId="49" fontId="1" fillId="2" borderId="2" xfId="0" applyNumberFormat="1" applyFont="1" applyFill="1" applyBorder="1" applyAlignment="1"/>
    <xf numFmtId="0" fontId="1" fillId="2" borderId="1" xfId="0" applyFont="1" applyFill="1" applyBorder="1" applyAlignment="1"/>
    <xf numFmtId="49" fontId="0" fillId="3" borderId="3" xfId="0" applyNumberFormat="1" applyFont="1" applyFill="1" applyBorder="1" applyAlignment="1"/>
    <xf numFmtId="49" fontId="0" fillId="3" borderId="4" xfId="0" applyNumberFormat="1" applyFont="1" applyFill="1" applyBorder="1" applyAlignment="1"/>
    <xf numFmtId="2" fontId="0" fillId="2" borderId="5" xfId="0" applyNumberFormat="1" applyFont="1" applyFill="1" applyBorder="1" applyAlignment="1"/>
    <xf numFmtId="2" fontId="0" fillId="2" borderId="1" xfId="0" applyNumberFormat="1" applyFont="1" applyFill="1" applyBorder="1" applyAlignment="1"/>
    <xf numFmtId="9" fontId="0" fillId="2" borderId="1" xfId="0" applyNumberFormat="1" applyFont="1" applyFill="1" applyBorder="1" applyAlignment="1"/>
    <xf numFmtId="0" fontId="1" fillId="2" borderId="6" xfId="0" applyFont="1" applyFill="1" applyBorder="1" applyAlignment="1"/>
    <xf numFmtId="0" fontId="1" fillId="2" borderId="7" xfId="0" applyFont="1" applyFill="1" applyBorder="1" applyAlignment="1"/>
    <xf numFmtId="0" fontId="1" fillId="2" borderId="7" xfId="0" applyFont="1" applyFill="1" applyBorder="1" applyAlignment="1">
      <alignment horizontal="center"/>
    </xf>
    <xf numFmtId="0" fontId="0" fillId="2" borderId="7" xfId="0" applyFont="1" applyFill="1" applyBorder="1" applyAlignment="1"/>
    <xf numFmtId="49" fontId="2" fillId="4" borderId="8" xfId="0" applyNumberFormat="1" applyFont="1" applyFill="1" applyBorder="1" applyAlignment="1">
      <alignment horizontal="center" vertical="center"/>
    </xf>
    <xf numFmtId="49" fontId="2" fillId="4" borderId="8" xfId="0" applyNumberFormat="1" applyFont="1" applyFill="1" applyBorder="1" applyAlignment="1">
      <alignment horizontal="center" vertical="center" wrapText="1"/>
    </xf>
    <xf numFmtId="0" fontId="0" fillId="2" borderId="9" xfId="0" applyNumberFormat="1" applyFont="1" applyFill="1" applyBorder="1" applyAlignment="1"/>
    <xf numFmtId="49" fontId="0" fillId="2" borderId="9" xfId="0" applyNumberFormat="1" applyFont="1" applyFill="1" applyBorder="1" applyAlignment="1"/>
    <xf numFmtId="49" fontId="4" fillId="2" borderId="9" xfId="0" applyNumberFormat="1" applyFont="1" applyFill="1" applyBorder="1" applyAlignment="1">
      <alignment horizontal="center"/>
    </xf>
    <xf numFmtId="164" fontId="0" fillId="2" borderId="9" xfId="0" applyNumberFormat="1" applyFont="1" applyFill="1" applyBorder="1" applyAlignment="1"/>
    <xf numFmtId="165" fontId="0" fillId="2" borderId="9" xfId="0" applyNumberFormat="1" applyFont="1" applyFill="1" applyBorder="1" applyAlignment="1"/>
    <xf numFmtId="166" fontId="2" fillId="2" borderId="9" xfId="0" applyNumberFormat="1" applyFont="1" applyFill="1" applyBorder="1" applyAlignment="1"/>
    <xf numFmtId="0" fontId="0" fillId="2" borderId="9" xfId="0" applyFont="1" applyFill="1" applyBorder="1" applyAlignment="1"/>
    <xf numFmtId="0" fontId="0" fillId="2" borderId="9" xfId="0" applyFont="1" applyFill="1" applyBorder="1" applyAlignment="1">
      <alignment horizontal="center"/>
    </xf>
    <xf numFmtId="165" fontId="1" fillId="2" borderId="9" xfId="0" applyNumberFormat="1" applyFont="1" applyFill="1" applyBorder="1" applyAlignment="1"/>
    <xf numFmtId="166" fontId="5" fillId="2" borderId="9" xfId="0" applyNumberFormat="1" applyFont="1" applyFill="1" applyBorder="1" applyAlignment="1"/>
    <xf numFmtId="0" fontId="0" fillId="2" borderId="10" xfId="0" applyFont="1" applyFill="1" applyBorder="1" applyAlignment="1"/>
    <xf numFmtId="164" fontId="0" fillId="2" borderId="10" xfId="0" applyNumberFormat="1" applyFont="1" applyFill="1" applyBorder="1" applyAlignment="1"/>
    <xf numFmtId="164" fontId="0" fillId="2" borderId="7" xfId="0" applyNumberFormat="1" applyFont="1" applyFill="1" applyBorder="1" applyAlignment="1"/>
    <xf numFmtId="165" fontId="1" fillId="2" borderId="10" xfId="0" applyNumberFormat="1" applyFont="1" applyFill="1" applyBorder="1" applyAlignment="1"/>
    <xf numFmtId="166" fontId="1" fillId="2" borderId="10" xfId="0" applyNumberFormat="1" applyFont="1" applyFill="1" applyBorder="1" applyAlignment="1"/>
    <xf numFmtId="49" fontId="0" fillId="2" borderId="1" xfId="0" applyNumberFormat="1" applyFont="1" applyFill="1" applyBorder="1" applyAlignment="1"/>
    <xf numFmtId="165" fontId="1" fillId="2" borderId="1" xfId="0" applyNumberFormat="1" applyFont="1" applyFill="1" applyBorder="1" applyAlignment="1"/>
    <xf numFmtId="167" fontId="1" fillId="2" borderId="1" xfId="0" applyNumberFormat="1" applyFont="1" applyFill="1" applyBorder="1" applyAlignment="1"/>
    <xf numFmtId="49" fontId="1" fillId="2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FF00"/>
      <rgbColor rgb="FFCCFFCC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showGridLines="0" tabSelected="1" workbookViewId="0">
      <selection activeCell="G30" sqref="G30"/>
    </sheetView>
  </sheetViews>
  <sheetFormatPr defaultColWidth="8.85546875" defaultRowHeight="15" customHeight="1" x14ac:dyDescent="0.25"/>
  <cols>
    <col min="1" max="1" width="15.85546875" style="1" customWidth="1"/>
    <col min="2" max="2" width="41.42578125" style="1" customWidth="1"/>
    <col min="3" max="3" width="24.42578125" style="1" customWidth="1"/>
    <col min="4" max="4" width="10.85546875" style="1" customWidth="1"/>
    <col min="5" max="5" width="16.7109375" style="1" customWidth="1"/>
    <col min="6" max="6" width="16.140625" style="1" customWidth="1"/>
    <col min="7" max="7" width="18" style="1" customWidth="1"/>
    <col min="8" max="256" width="8.85546875" style="1" customWidth="1"/>
  </cols>
  <sheetData>
    <row r="1" spans="1:7" ht="15" customHeight="1" x14ac:dyDescent="0.25">
      <c r="A1" s="2"/>
      <c r="B1" s="2"/>
      <c r="C1" s="2"/>
      <c r="D1" s="2"/>
      <c r="E1" s="2"/>
      <c r="F1" s="2"/>
      <c r="G1" s="2"/>
    </row>
    <row r="2" spans="1:7" ht="15" customHeight="1" x14ac:dyDescent="0.25">
      <c r="A2" s="3"/>
      <c r="B2" s="4" t="s">
        <v>0</v>
      </c>
      <c r="C2" s="5"/>
      <c r="D2" s="2"/>
      <c r="E2" s="2"/>
      <c r="F2" s="2"/>
      <c r="G2" s="2"/>
    </row>
    <row r="3" spans="1:7" ht="15" customHeight="1" x14ac:dyDescent="0.25">
      <c r="A3" s="6" t="s">
        <v>1</v>
      </c>
      <c r="B3" s="7" t="s">
        <v>2</v>
      </c>
      <c r="C3" s="8"/>
      <c r="D3" s="9"/>
      <c r="E3" s="10"/>
      <c r="F3" s="2"/>
      <c r="G3" s="2"/>
    </row>
    <row r="4" spans="1:7" ht="15" customHeight="1" x14ac:dyDescent="0.25">
      <c r="A4" s="11"/>
      <c r="B4" s="11"/>
      <c r="C4" s="12"/>
      <c r="D4" s="13"/>
      <c r="E4" s="13"/>
      <c r="F4" s="13"/>
      <c r="G4" s="14"/>
    </row>
    <row r="5" spans="1:7" ht="29.25" customHeight="1" x14ac:dyDescent="0.25">
      <c r="A5" s="15" t="s">
        <v>3</v>
      </c>
      <c r="B5" s="15" t="s">
        <v>4</v>
      </c>
      <c r="C5" s="15" t="s">
        <v>5</v>
      </c>
      <c r="D5" s="16" t="s">
        <v>6</v>
      </c>
      <c r="E5" s="16" t="s">
        <v>7</v>
      </c>
      <c r="F5" s="15" t="s">
        <v>8</v>
      </c>
      <c r="G5" s="15" t="s">
        <v>9</v>
      </c>
    </row>
    <row r="6" spans="1:7" ht="15" customHeight="1" x14ac:dyDescent="0.25">
      <c r="A6" s="17">
        <v>3188296</v>
      </c>
      <c r="B6" s="18" t="s">
        <v>10</v>
      </c>
      <c r="C6" s="19" t="s">
        <v>11</v>
      </c>
      <c r="D6" s="20">
        <v>4.5</v>
      </c>
      <c r="E6" s="20">
        <v>15.9</v>
      </c>
      <c r="F6" s="21">
        <v>3049</v>
      </c>
      <c r="G6" s="22">
        <v>8.7201400000000007</v>
      </c>
    </row>
    <row r="7" spans="1:7" ht="15" customHeight="1" x14ac:dyDescent="0.25">
      <c r="A7" s="17">
        <v>3188298</v>
      </c>
      <c r="B7" s="18" t="s">
        <v>12</v>
      </c>
      <c r="C7" s="19" t="s">
        <v>11</v>
      </c>
      <c r="D7" s="20">
        <v>4.5</v>
      </c>
      <c r="E7" s="20">
        <v>10.9</v>
      </c>
      <c r="F7" s="21">
        <v>46700</v>
      </c>
      <c r="G7" s="22">
        <v>55.479599999999998</v>
      </c>
    </row>
    <row r="8" spans="1:7" ht="15" customHeight="1" x14ac:dyDescent="0.25">
      <c r="A8" s="17">
        <v>3188299</v>
      </c>
      <c r="B8" s="18" t="s">
        <v>13</v>
      </c>
      <c r="C8" s="19" t="s">
        <v>11</v>
      </c>
      <c r="D8" s="20">
        <v>4.5</v>
      </c>
      <c r="E8" s="20">
        <v>15.9</v>
      </c>
      <c r="F8" s="21">
        <v>154000</v>
      </c>
      <c r="G8" s="22">
        <v>419.26499999999999</v>
      </c>
    </row>
    <row r="9" spans="1:7" ht="15" customHeight="1" x14ac:dyDescent="0.25">
      <c r="A9" s="17">
        <v>3188300</v>
      </c>
      <c r="B9" s="18" t="s">
        <v>14</v>
      </c>
      <c r="C9" s="19" t="s">
        <v>11</v>
      </c>
      <c r="D9" s="20">
        <v>4.5</v>
      </c>
      <c r="E9" s="20">
        <v>29.9</v>
      </c>
      <c r="F9" s="21">
        <v>1600</v>
      </c>
      <c r="G9" s="22">
        <v>3.9424000000000001</v>
      </c>
    </row>
    <row r="10" spans="1:7" ht="15" customHeight="1" x14ac:dyDescent="0.25">
      <c r="A10" s="17">
        <v>3188301</v>
      </c>
      <c r="B10" s="18" t="s">
        <v>15</v>
      </c>
      <c r="C10" s="19" t="s">
        <v>11</v>
      </c>
      <c r="D10" s="20">
        <v>4.5</v>
      </c>
      <c r="E10" s="20">
        <v>4.99</v>
      </c>
      <c r="F10" s="21">
        <v>3700</v>
      </c>
      <c r="G10" s="22">
        <v>3.8258000000000001</v>
      </c>
    </row>
    <row r="11" spans="1:7" ht="15" customHeight="1" x14ac:dyDescent="0.25">
      <c r="A11" s="17">
        <v>3189433</v>
      </c>
      <c r="B11" s="18" t="s">
        <v>16</v>
      </c>
      <c r="C11" s="19" t="s">
        <v>11</v>
      </c>
      <c r="D11" s="20">
        <v>4.5</v>
      </c>
      <c r="E11" s="20">
        <v>9.9</v>
      </c>
      <c r="F11" s="21">
        <v>10000</v>
      </c>
      <c r="G11" s="22">
        <v>10.59135</v>
      </c>
    </row>
    <row r="12" spans="1:7" ht="15" customHeight="1" x14ac:dyDescent="0.25">
      <c r="A12" s="23"/>
      <c r="B12" s="23"/>
      <c r="C12" s="24"/>
      <c r="D12" s="20"/>
      <c r="E12" s="20"/>
      <c r="F12" s="25">
        <f>SUM(F6:F11)</f>
        <v>219049</v>
      </c>
      <c r="G12" s="26">
        <f>SUM(G6:G11)</f>
        <v>501.82429000000002</v>
      </c>
    </row>
    <row r="13" spans="1:7" ht="15" customHeight="1" x14ac:dyDescent="0.25">
      <c r="A13" s="27"/>
      <c r="B13" s="27"/>
      <c r="C13" s="27"/>
      <c r="D13" s="28"/>
      <c r="E13" s="27"/>
      <c r="F13" s="27"/>
      <c r="G13" s="27"/>
    </row>
    <row r="14" spans="1:7" ht="15" customHeight="1" x14ac:dyDescent="0.25">
      <c r="A14" s="14"/>
      <c r="B14" s="14"/>
      <c r="C14" s="14"/>
      <c r="D14" s="29"/>
      <c r="E14" s="14"/>
      <c r="F14" s="14"/>
      <c r="G14" s="14"/>
    </row>
    <row r="15" spans="1:7" ht="15" customHeight="1" x14ac:dyDescent="0.25">
      <c r="A15" s="17">
        <v>3188311</v>
      </c>
      <c r="B15" s="18" t="s">
        <v>17</v>
      </c>
      <c r="C15" s="19" t="s">
        <v>11</v>
      </c>
      <c r="D15" s="20">
        <v>4.5</v>
      </c>
      <c r="E15" s="20">
        <v>14</v>
      </c>
      <c r="F15" s="21">
        <v>5970</v>
      </c>
      <c r="G15" s="22">
        <v>9.0744000000000007</v>
      </c>
    </row>
    <row r="16" spans="1:7" ht="15" customHeight="1" x14ac:dyDescent="0.25">
      <c r="A16" s="17">
        <v>3188312</v>
      </c>
      <c r="B16" s="18" t="s">
        <v>18</v>
      </c>
      <c r="C16" s="19" t="s">
        <v>11</v>
      </c>
      <c r="D16" s="20">
        <v>4.5</v>
      </c>
      <c r="E16" s="20">
        <v>15</v>
      </c>
      <c r="F16" s="21">
        <v>29000</v>
      </c>
      <c r="G16" s="22">
        <v>50.75</v>
      </c>
    </row>
    <row r="17" spans="1:7" ht="15" customHeight="1" x14ac:dyDescent="0.25">
      <c r="A17" s="17">
        <v>3188313</v>
      </c>
      <c r="B17" s="18" t="s">
        <v>19</v>
      </c>
      <c r="C17" s="19" t="s">
        <v>11</v>
      </c>
      <c r="D17" s="20">
        <v>4.5</v>
      </c>
      <c r="E17" s="20">
        <v>36.9</v>
      </c>
      <c r="F17" s="21">
        <v>144000</v>
      </c>
      <c r="G17" s="22">
        <v>876.45600000000002</v>
      </c>
    </row>
    <row r="18" spans="1:7" ht="15" customHeight="1" x14ac:dyDescent="0.25">
      <c r="A18" s="17">
        <v>3188904</v>
      </c>
      <c r="B18" s="18" t="s">
        <v>20</v>
      </c>
      <c r="C18" s="19" t="s">
        <v>11</v>
      </c>
      <c r="D18" s="20">
        <v>4.5</v>
      </c>
      <c r="E18" s="20">
        <v>12.9</v>
      </c>
      <c r="F18" s="21">
        <v>121000</v>
      </c>
      <c r="G18" s="22">
        <v>125.44674999999999</v>
      </c>
    </row>
    <row r="19" spans="1:7" ht="15" customHeight="1" x14ac:dyDescent="0.25">
      <c r="A19" s="17">
        <v>3188905</v>
      </c>
      <c r="B19" s="18" t="s">
        <v>21</v>
      </c>
      <c r="C19" s="19" t="s">
        <v>11</v>
      </c>
      <c r="D19" s="20">
        <v>4.5</v>
      </c>
      <c r="E19" s="20">
        <v>12.9</v>
      </c>
      <c r="F19" s="21">
        <v>142000</v>
      </c>
      <c r="G19" s="22">
        <v>168.696</v>
      </c>
    </row>
    <row r="20" spans="1:7" ht="15" customHeight="1" x14ac:dyDescent="0.25">
      <c r="A20" s="17">
        <v>3188906</v>
      </c>
      <c r="B20" s="18" t="s">
        <v>22</v>
      </c>
      <c r="C20" s="19" t="s">
        <v>11</v>
      </c>
      <c r="D20" s="20">
        <v>4.5</v>
      </c>
      <c r="E20" s="20">
        <v>15.9</v>
      </c>
      <c r="F20" s="21">
        <v>168000</v>
      </c>
      <c r="G20" s="22">
        <v>346.5</v>
      </c>
    </row>
    <row r="21" spans="1:7" ht="15" customHeight="1" x14ac:dyDescent="0.25">
      <c r="A21" s="17">
        <v>3188907</v>
      </c>
      <c r="B21" s="18" t="s">
        <v>23</v>
      </c>
      <c r="C21" s="19" t="s">
        <v>11</v>
      </c>
      <c r="D21" s="20">
        <v>4.5</v>
      </c>
      <c r="E21" s="20">
        <v>9.9</v>
      </c>
      <c r="F21" s="21">
        <v>23600</v>
      </c>
      <c r="G21" s="22">
        <v>9.9562500000000007</v>
      </c>
    </row>
    <row r="22" spans="1:7" ht="15" customHeight="1" x14ac:dyDescent="0.25">
      <c r="A22" s="27"/>
      <c r="B22" s="27"/>
      <c r="C22" s="27"/>
      <c r="D22" s="27"/>
      <c r="E22" s="27"/>
      <c r="F22" s="30">
        <f>SUM(F15:F21)</f>
        <v>633570</v>
      </c>
      <c r="G22" s="31">
        <f>SUM(G15:G21)</f>
        <v>1586.8793999999998</v>
      </c>
    </row>
    <row r="23" spans="1:7" ht="15" customHeight="1" x14ac:dyDescent="0.25">
      <c r="A23" s="2"/>
      <c r="B23" s="2"/>
      <c r="C23" s="2"/>
      <c r="D23" s="2"/>
      <c r="E23" s="2"/>
      <c r="F23" s="2"/>
      <c r="G23" s="2"/>
    </row>
    <row r="24" spans="1:7" ht="15" customHeight="1" x14ac:dyDescent="0.25">
      <c r="A24" s="2"/>
      <c r="B24" s="2"/>
      <c r="C24" s="2"/>
      <c r="D24" s="2"/>
      <c r="E24" s="32" t="s">
        <v>24</v>
      </c>
      <c r="F24" s="33">
        <f>F12+F22</f>
        <v>852619</v>
      </c>
      <c r="G24" s="34">
        <f>G12+G22</f>
        <v>2088.7036899999998</v>
      </c>
    </row>
    <row r="25" spans="1:7" ht="15" customHeight="1" x14ac:dyDescent="0.25">
      <c r="A25" s="2"/>
      <c r="B25" s="2"/>
      <c r="C25" s="2"/>
      <c r="D25" s="2"/>
      <c r="E25" s="2"/>
      <c r="F25" s="2"/>
      <c r="G25" s="2"/>
    </row>
    <row r="26" spans="1:7" ht="15" customHeight="1" x14ac:dyDescent="0.25">
      <c r="A26" s="2"/>
      <c r="B26" s="2"/>
      <c r="C26" s="2"/>
      <c r="D26" s="2"/>
      <c r="E26" s="2"/>
      <c r="F26" s="2"/>
      <c r="G26" s="35" t="s">
        <v>25</v>
      </c>
    </row>
  </sheetData>
  <pageMargins left="0.23622000000000001" right="0.23622000000000001" top="0.748031" bottom="0.748031" header="0.31496099999999999" footer="0.31496099999999999"/>
  <pageSetup scale="65"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 sheet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2019-10-21T09:42:29Z</dcterms:modified>
  <cp:category/>
</cp:coreProperties>
</file>